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9. პროექტები\10. შპს მოედანი_2018-2020\05102020 share\კვანძები\2020.10.26_ალუმინის ვიტრაჟები\"/>
    </mc:Choice>
  </mc:AlternateContent>
  <xr:revisionPtr revIDLastSave="0" documentId="13_ncr:1_{64E93CAB-B98B-43E6-B163-AEDEC58C242F}" xr6:coauthVersionLast="45" xr6:coauthVersionMax="45" xr10:uidLastSave="{00000000-0000-0000-0000-000000000000}"/>
  <bookViews>
    <workbookView xWindow="1740" yWindow="3396" windowWidth="17280" windowHeight="8964" xr2:uid="{27DEA335-17FE-40EF-AB30-E60A8F9D55D2}"/>
  </bookViews>
  <sheets>
    <sheet name="შენობა #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37" i="1"/>
  <c r="E38" i="1"/>
  <c r="E39" i="1"/>
  <c r="E12" i="1"/>
  <c r="E13" i="1"/>
  <c r="E14" i="1"/>
  <c r="E11" i="1" l="1"/>
  <c r="G11" i="1" s="1"/>
  <c r="G39" i="1"/>
  <c r="G38" i="1"/>
  <c r="E20" i="1"/>
  <c r="G20" i="1" s="1"/>
  <c r="E19" i="1"/>
  <c r="G19" i="1" s="1"/>
  <c r="G12" i="1"/>
  <c r="E4" i="1" l="1"/>
  <c r="G4" i="1" s="1"/>
  <c r="G37" i="1" l="1"/>
  <c r="E15" i="1"/>
  <c r="G15" i="1" s="1"/>
  <c r="E16" i="1"/>
  <c r="G16" i="1" s="1"/>
  <c r="E7" i="1"/>
  <c r="G7" i="1" s="1"/>
  <c r="E8" i="1"/>
  <c r="G8" i="1" s="1"/>
  <c r="E9" i="1"/>
  <c r="G9" i="1" s="1"/>
  <c r="E10" i="1"/>
  <c r="G10" i="1" s="1"/>
  <c r="G13" i="1"/>
  <c r="E17" i="1"/>
  <c r="G17" i="1" s="1"/>
  <c r="E18" i="1"/>
  <c r="G18" i="1" s="1"/>
  <c r="E6" i="1"/>
  <c r="G6" i="1" s="1"/>
  <c r="E5" i="1" l="1"/>
  <c r="G5" i="1" s="1"/>
  <c r="G31" i="1" s="1"/>
  <c r="G34" i="1"/>
  <c r="G35" i="1"/>
  <c r="E36" i="1"/>
  <c r="G36" i="1" s="1"/>
  <c r="G40" i="1" l="1"/>
</calcChain>
</file>

<file path=xl/sharedStrings.xml><?xml version="1.0" encoding="utf-8"?>
<sst xmlns="http://schemas.openxmlformats.org/spreadsheetml/2006/main" count="75" uniqueCount="44">
  <si>
    <t>მასალა</t>
  </si>
  <si>
    <t>#</t>
  </si>
  <si>
    <t>DW-01</t>
  </si>
  <si>
    <t>DW-02</t>
  </si>
  <si>
    <t>DW-03</t>
  </si>
  <si>
    <t>DW-04</t>
  </si>
  <si>
    <t>W-01</t>
  </si>
  <si>
    <t>W-02</t>
  </si>
  <si>
    <t>ალუმინის ვიტრაჟი (RAL9004)</t>
  </si>
  <si>
    <t xml:space="preserve">ზომა </t>
  </si>
  <si>
    <r>
      <t>მ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</si>
  <si>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DW-05</t>
  </si>
  <si>
    <t>DW-07</t>
  </si>
  <si>
    <t>DW-08</t>
  </si>
  <si>
    <t>DW-09</t>
  </si>
  <si>
    <t>DW-07'</t>
  </si>
  <si>
    <t>DW-09'</t>
  </si>
  <si>
    <t>შენობა #1</t>
  </si>
  <si>
    <t>DW-10</t>
  </si>
  <si>
    <t>რაოდენობა</t>
  </si>
  <si>
    <r>
      <t>სულ მ</t>
    </r>
    <r>
      <rPr>
        <b/>
        <vertAlign val="superscript"/>
        <sz val="11"/>
        <color theme="1"/>
        <rFont val="Calibri"/>
        <family val="1"/>
        <scheme val="minor"/>
      </rPr>
      <t>2</t>
    </r>
  </si>
  <si>
    <t>ჯამი</t>
  </si>
  <si>
    <t>ალუმინის ფანჯარა (RAL9004)</t>
  </si>
  <si>
    <t>DW-06</t>
  </si>
  <si>
    <t>DW-11</t>
  </si>
  <si>
    <t>DW-12</t>
  </si>
  <si>
    <t>DW-12'</t>
  </si>
  <si>
    <t>DW-13</t>
  </si>
  <si>
    <t>DW-13'</t>
  </si>
  <si>
    <t>DW-14</t>
  </si>
  <si>
    <t>DW-14'</t>
  </si>
  <si>
    <t>DW-15</t>
  </si>
  <si>
    <t>DW-15'</t>
  </si>
  <si>
    <t>DW-16</t>
  </si>
  <si>
    <t>DW-17</t>
  </si>
  <si>
    <t>DW-17'</t>
  </si>
  <si>
    <t>DW-18</t>
  </si>
  <si>
    <t>DW-18'</t>
  </si>
  <si>
    <t>DW-001</t>
  </si>
  <si>
    <t>W-01'</t>
  </si>
  <si>
    <t>W-001</t>
  </si>
  <si>
    <t>W-002</t>
  </si>
  <si>
    <t>W-003</t>
  </si>
  <si>
    <t>ალუმინის ფანჯარა (RAL9004) Skylight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</si>
</sst>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1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75A9F-0E94-4C75-A560-4CEA81035AD1}">
  <dimension ref="A2:J40"/>
  <sheetViews>
    <sheetView tabSelected="1" topLeftCell="A28" workbookViewId="0">
      <selection activeCell="B37" sqref="B37"/>
    </sheetView>
  </sheetViews>
  <sheetFormatPr defaultColWidth="9.109375" defaultRowHeight="14.4" x14ac:dyDescent="0.3"/>
  <cols>
    <col min="1" max="1" width="9.109375" style="1"/>
    <col min="2" max="2" width="34.109375" style="2" customWidth="1"/>
    <col min="3" max="5" width="10.109375" style="1" customWidth="1"/>
    <col min="6" max="6" width="12.44140625" style="1" bestFit="1" customWidth="1"/>
    <col min="7" max="7" width="9.109375" style="1"/>
    <col min="8" max="8" width="17.6640625" style="1" customWidth="1"/>
    <col min="9" max="16384" width="9.109375" style="1"/>
  </cols>
  <sheetData>
    <row r="2" spans="1:10" x14ac:dyDescent="0.3">
      <c r="A2" s="15" t="s">
        <v>17</v>
      </c>
      <c r="B2" s="16"/>
      <c r="C2" s="16"/>
      <c r="D2" s="16"/>
      <c r="E2" s="16"/>
      <c r="F2" s="16"/>
      <c r="G2" s="16"/>
    </row>
    <row r="3" spans="1:10" s="3" customFormat="1" ht="37.5" customHeight="1" x14ac:dyDescent="0.3">
      <c r="A3" s="9" t="s">
        <v>1</v>
      </c>
      <c r="B3" s="9" t="s">
        <v>0</v>
      </c>
      <c r="C3" s="14" t="s">
        <v>9</v>
      </c>
      <c r="D3" s="14"/>
      <c r="E3" s="9" t="s">
        <v>10</v>
      </c>
      <c r="F3" s="9" t="s">
        <v>19</v>
      </c>
      <c r="G3" s="9" t="s">
        <v>20</v>
      </c>
    </row>
    <row r="4" spans="1:10" ht="16.5" customHeight="1" x14ac:dyDescent="0.3">
      <c r="A4" s="11" t="s">
        <v>2</v>
      </c>
      <c r="B4" s="12" t="s">
        <v>8</v>
      </c>
      <c r="C4" s="11">
        <v>5.7</v>
      </c>
      <c r="D4" s="11">
        <v>2.85</v>
      </c>
      <c r="E4" s="13">
        <f>C4*D4</f>
        <v>16.245000000000001</v>
      </c>
      <c r="F4" s="11">
        <v>3</v>
      </c>
      <c r="G4" s="13">
        <f>E4*F4</f>
        <v>48.734999999999999</v>
      </c>
      <c r="H4" s="6"/>
      <c r="I4" s="6"/>
      <c r="J4" s="6"/>
    </row>
    <row r="5" spans="1:10" ht="16.5" customHeight="1" x14ac:dyDescent="0.3">
      <c r="A5" s="11" t="s">
        <v>3</v>
      </c>
      <c r="B5" s="12" t="s">
        <v>8</v>
      </c>
      <c r="C5" s="11">
        <v>5.8</v>
      </c>
      <c r="D5" s="11">
        <v>2.85</v>
      </c>
      <c r="E5" s="13">
        <f t="shared" ref="E5:E39" si="0">C5*D5</f>
        <v>16.53</v>
      </c>
      <c r="F5" s="11">
        <v>4</v>
      </c>
      <c r="G5" s="13">
        <f t="shared" ref="G5:G18" si="1">E5*F5</f>
        <v>66.12</v>
      </c>
      <c r="H5" s="6"/>
      <c r="I5" s="6"/>
      <c r="J5" s="6"/>
    </row>
    <row r="6" spans="1:10" ht="16.5" customHeight="1" x14ac:dyDescent="0.3">
      <c r="A6" s="11" t="s">
        <v>4</v>
      </c>
      <c r="B6" s="12" t="s">
        <v>8</v>
      </c>
      <c r="C6" s="11">
        <v>3.7</v>
      </c>
      <c r="D6" s="11">
        <v>2.85</v>
      </c>
      <c r="E6" s="13">
        <f>C6*D6</f>
        <v>10.545000000000002</v>
      </c>
      <c r="F6" s="11">
        <v>2</v>
      </c>
      <c r="G6" s="13">
        <f t="shared" si="1"/>
        <v>21.090000000000003</v>
      </c>
      <c r="H6" s="6"/>
      <c r="I6" s="6"/>
      <c r="J6" s="6"/>
    </row>
    <row r="7" spans="1:10" ht="16.5" customHeight="1" x14ac:dyDescent="0.3">
      <c r="A7" s="11" t="s">
        <v>5</v>
      </c>
      <c r="B7" s="12" t="s">
        <v>8</v>
      </c>
      <c r="C7" s="11">
        <v>1</v>
      </c>
      <c r="D7" s="11">
        <v>2.85</v>
      </c>
      <c r="E7" s="13">
        <f t="shared" si="0"/>
        <v>2.85</v>
      </c>
      <c r="F7" s="11">
        <v>1</v>
      </c>
      <c r="G7" s="13">
        <f t="shared" si="1"/>
        <v>2.85</v>
      </c>
      <c r="H7" s="6"/>
      <c r="I7" s="6"/>
      <c r="J7" s="6"/>
    </row>
    <row r="8" spans="1:10" ht="16.5" customHeight="1" x14ac:dyDescent="0.3">
      <c r="A8" s="11" t="s">
        <v>11</v>
      </c>
      <c r="B8" s="12" t="s">
        <v>8</v>
      </c>
      <c r="C8" s="11">
        <v>4.25</v>
      </c>
      <c r="D8" s="11">
        <v>2.85</v>
      </c>
      <c r="E8" s="13">
        <f t="shared" si="0"/>
        <v>12.112500000000001</v>
      </c>
      <c r="F8" s="11">
        <v>1</v>
      </c>
      <c r="G8" s="13">
        <f t="shared" si="1"/>
        <v>12.112500000000001</v>
      </c>
      <c r="H8" s="6"/>
      <c r="I8" s="6"/>
      <c r="J8" s="6"/>
    </row>
    <row r="9" spans="1:10" ht="16.5" customHeight="1" x14ac:dyDescent="0.3">
      <c r="A9" s="11" t="s">
        <v>23</v>
      </c>
      <c r="B9" s="12" t="s">
        <v>8</v>
      </c>
      <c r="C9" s="11">
        <v>1.35</v>
      </c>
      <c r="D9" s="11">
        <v>2.85</v>
      </c>
      <c r="E9" s="13">
        <f t="shared" si="0"/>
        <v>3.8475000000000006</v>
      </c>
      <c r="F9" s="11">
        <v>1</v>
      </c>
      <c r="G9" s="13">
        <f t="shared" si="1"/>
        <v>3.8475000000000006</v>
      </c>
      <c r="H9" s="6"/>
      <c r="I9" s="6"/>
      <c r="J9" s="6"/>
    </row>
    <row r="10" spans="1:10" ht="16.5" customHeight="1" x14ac:dyDescent="0.3">
      <c r="A10" s="11" t="s">
        <v>12</v>
      </c>
      <c r="B10" s="12" t="s">
        <v>8</v>
      </c>
      <c r="C10" s="11">
        <v>2</v>
      </c>
      <c r="D10" s="11">
        <v>4.3899999999999997</v>
      </c>
      <c r="E10" s="13">
        <f t="shared" si="0"/>
        <v>8.7799999999999994</v>
      </c>
      <c r="F10" s="11">
        <v>12</v>
      </c>
      <c r="G10" s="13">
        <f t="shared" si="1"/>
        <v>105.35999999999999</v>
      </c>
      <c r="H10" s="6"/>
      <c r="I10" s="6"/>
      <c r="J10" s="6"/>
    </row>
    <row r="11" spans="1:10" ht="16.5" customHeight="1" x14ac:dyDescent="0.3">
      <c r="A11" s="11" t="s">
        <v>15</v>
      </c>
      <c r="B11" s="12" t="s">
        <v>8</v>
      </c>
      <c r="C11" s="11">
        <v>2</v>
      </c>
      <c r="D11" s="11">
        <v>4.3899999999999997</v>
      </c>
      <c r="E11" s="13">
        <f t="shared" ref="E11:E14" si="2">C11*D11</f>
        <v>8.7799999999999994</v>
      </c>
      <c r="F11" s="11">
        <v>11</v>
      </c>
      <c r="G11" s="13">
        <f t="shared" ref="G11" si="3">E11*F11</f>
        <v>96.58</v>
      </c>
      <c r="H11" s="6"/>
      <c r="I11" s="6"/>
      <c r="J11" s="6"/>
    </row>
    <row r="12" spans="1:10" ht="16.5" customHeight="1" x14ac:dyDescent="0.3">
      <c r="A12" s="11" t="s">
        <v>13</v>
      </c>
      <c r="B12" s="12" t="s">
        <v>8</v>
      </c>
      <c r="C12" s="11">
        <v>2.6</v>
      </c>
      <c r="D12" s="11">
        <v>4.3899999999999997</v>
      </c>
      <c r="E12" s="13">
        <f t="shared" si="2"/>
        <v>11.414</v>
      </c>
      <c r="F12" s="11">
        <v>1</v>
      </c>
      <c r="G12" s="13">
        <f t="shared" si="1"/>
        <v>11.414</v>
      </c>
      <c r="H12" s="6"/>
      <c r="I12" s="6"/>
      <c r="J12" s="6"/>
    </row>
    <row r="13" spans="1:10" ht="16.5" customHeight="1" x14ac:dyDescent="0.3">
      <c r="A13" s="11" t="s">
        <v>14</v>
      </c>
      <c r="B13" s="12" t="s">
        <v>8</v>
      </c>
      <c r="C13" s="11">
        <v>1.3</v>
      </c>
      <c r="D13" s="11">
        <v>4.3899999999999997</v>
      </c>
      <c r="E13" s="13">
        <f t="shared" si="2"/>
        <v>5.7069999999999999</v>
      </c>
      <c r="F13" s="11">
        <v>1</v>
      </c>
      <c r="G13" s="13">
        <f t="shared" si="1"/>
        <v>5.7069999999999999</v>
      </c>
      <c r="H13" s="6"/>
      <c r="I13" s="6"/>
      <c r="J13" s="6"/>
    </row>
    <row r="14" spans="1:10" ht="16.5" customHeight="1" x14ac:dyDescent="0.3">
      <c r="A14" s="11" t="s">
        <v>16</v>
      </c>
      <c r="B14" s="12" t="s">
        <v>8</v>
      </c>
      <c r="C14" s="11">
        <v>1.3</v>
      </c>
      <c r="D14" s="11">
        <v>4.3899999999999997</v>
      </c>
      <c r="E14" s="13">
        <f t="shared" si="2"/>
        <v>5.7069999999999999</v>
      </c>
      <c r="F14" s="11">
        <v>1</v>
      </c>
      <c r="G14" s="13">
        <v>1</v>
      </c>
      <c r="H14" s="6"/>
      <c r="I14" s="6"/>
      <c r="J14" s="6"/>
    </row>
    <row r="15" spans="1:10" ht="16.5" customHeight="1" x14ac:dyDescent="0.3">
      <c r="A15" s="11" t="s">
        <v>18</v>
      </c>
      <c r="B15" s="12" t="s">
        <v>8</v>
      </c>
      <c r="C15" s="11">
        <v>1.35</v>
      </c>
      <c r="D15" s="11">
        <v>4.3899999999999997</v>
      </c>
      <c r="E15" s="13">
        <f t="shared" si="0"/>
        <v>5.9264999999999999</v>
      </c>
      <c r="F15" s="11">
        <v>1</v>
      </c>
      <c r="G15" s="13">
        <f t="shared" si="1"/>
        <v>5.9264999999999999</v>
      </c>
      <c r="H15" s="6"/>
      <c r="I15" s="6"/>
      <c r="J15" s="6"/>
    </row>
    <row r="16" spans="1:10" ht="16.5" customHeight="1" x14ac:dyDescent="0.3">
      <c r="A16" s="11" t="s">
        <v>24</v>
      </c>
      <c r="B16" s="12" t="s">
        <v>8</v>
      </c>
      <c r="C16" s="11">
        <v>4</v>
      </c>
      <c r="D16" s="11">
        <v>4.3899999999999997</v>
      </c>
      <c r="E16" s="13">
        <f t="shared" si="0"/>
        <v>17.559999999999999</v>
      </c>
      <c r="F16" s="11">
        <v>1</v>
      </c>
      <c r="G16" s="13">
        <f>E16*F16</f>
        <v>17.559999999999999</v>
      </c>
      <c r="H16" s="6"/>
      <c r="I16" s="6"/>
      <c r="J16" s="6"/>
    </row>
    <row r="17" spans="1:10" ht="16.5" customHeight="1" x14ac:dyDescent="0.3">
      <c r="A17" s="11" t="s">
        <v>25</v>
      </c>
      <c r="B17" s="12" t="s">
        <v>8</v>
      </c>
      <c r="C17" s="11">
        <v>2</v>
      </c>
      <c r="D17" s="11">
        <v>2.4</v>
      </c>
      <c r="E17" s="13">
        <f t="shared" si="0"/>
        <v>4.8</v>
      </c>
      <c r="F17" s="11">
        <v>36</v>
      </c>
      <c r="G17" s="13">
        <f t="shared" si="1"/>
        <v>172.79999999999998</v>
      </c>
      <c r="H17" s="6"/>
      <c r="I17" s="6"/>
      <c r="J17" s="6"/>
    </row>
    <row r="18" spans="1:10" ht="16.5" customHeight="1" x14ac:dyDescent="0.3">
      <c r="A18" s="11" t="s">
        <v>26</v>
      </c>
      <c r="B18" s="12" t="s">
        <v>8</v>
      </c>
      <c r="C18" s="11">
        <v>2</v>
      </c>
      <c r="D18" s="11">
        <v>2.4</v>
      </c>
      <c r="E18" s="13">
        <f t="shared" si="0"/>
        <v>4.8</v>
      </c>
      <c r="F18" s="11">
        <v>36</v>
      </c>
      <c r="G18" s="13">
        <f t="shared" si="1"/>
        <v>172.79999999999998</v>
      </c>
      <c r="H18" s="6"/>
      <c r="I18" s="6"/>
      <c r="J18" s="6"/>
    </row>
    <row r="19" spans="1:10" ht="16.5" customHeight="1" x14ac:dyDescent="0.3">
      <c r="A19" s="11" t="s">
        <v>27</v>
      </c>
      <c r="B19" s="12" t="s">
        <v>8</v>
      </c>
      <c r="C19" s="11">
        <v>2.6</v>
      </c>
      <c r="D19" s="11">
        <v>2.4</v>
      </c>
      <c r="E19" s="13">
        <f t="shared" ref="E19:E24" si="4">C19*D19</f>
        <v>6.24</v>
      </c>
      <c r="F19" s="11">
        <v>3</v>
      </c>
      <c r="G19" s="13">
        <f t="shared" ref="G19" si="5">E19*F19</f>
        <v>18.72</v>
      </c>
      <c r="H19" s="6"/>
      <c r="I19" s="6"/>
      <c r="J19" s="6"/>
    </row>
    <row r="20" spans="1:10" ht="16.5" customHeight="1" x14ac:dyDescent="0.3">
      <c r="A20" s="11" t="s">
        <v>28</v>
      </c>
      <c r="B20" s="12" t="s">
        <v>8</v>
      </c>
      <c r="C20" s="11">
        <v>2.6</v>
      </c>
      <c r="D20" s="11">
        <v>2.4</v>
      </c>
      <c r="E20" s="13">
        <f t="shared" si="4"/>
        <v>6.24</v>
      </c>
      <c r="F20" s="11">
        <v>3</v>
      </c>
      <c r="G20" s="13">
        <f>E20*F20</f>
        <v>18.72</v>
      </c>
      <c r="H20" s="6"/>
      <c r="I20" s="6"/>
      <c r="J20" s="6"/>
    </row>
    <row r="21" spans="1:10" ht="16.5" customHeight="1" x14ac:dyDescent="0.3">
      <c r="A21" s="11" t="s">
        <v>29</v>
      </c>
      <c r="B21" s="12" t="s">
        <v>8</v>
      </c>
      <c r="C21" s="11">
        <v>1.3</v>
      </c>
      <c r="D21" s="11">
        <v>2.4</v>
      </c>
      <c r="E21" s="13">
        <f t="shared" si="4"/>
        <v>3.12</v>
      </c>
      <c r="F21" s="11">
        <v>3</v>
      </c>
      <c r="G21" s="13">
        <f t="shared" ref="G21" si="6">E21*F21</f>
        <v>9.36</v>
      </c>
      <c r="H21" s="6"/>
      <c r="I21" s="6"/>
      <c r="J21" s="6"/>
    </row>
    <row r="22" spans="1:10" ht="16.5" customHeight="1" x14ac:dyDescent="0.3">
      <c r="A22" s="11" t="s">
        <v>30</v>
      </c>
      <c r="B22" s="12" t="s">
        <v>8</v>
      </c>
      <c r="C22" s="11">
        <v>1.3</v>
      </c>
      <c r="D22" s="11">
        <v>2.4</v>
      </c>
      <c r="E22" s="13">
        <f t="shared" si="4"/>
        <v>3.12</v>
      </c>
      <c r="F22" s="11">
        <v>3</v>
      </c>
      <c r="G22" s="13">
        <f>E22*F22</f>
        <v>9.36</v>
      </c>
      <c r="H22" s="6"/>
      <c r="I22" s="6"/>
      <c r="J22" s="6"/>
    </row>
    <row r="23" spans="1:10" ht="16.5" customHeight="1" x14ac:dyDescent="0.3">
      <c r="A23" s="11" t="s">
        <v>31</v>
      </c>
      <c r="B23" s="12" t="s">
        <v>8</v>
      </c>
      <c r="C23" s="11">
        <v>2.4</v>
      </c>
      <c r="D23" s="11">
        <v>2.4</v>
      </c>
      <c r="E23" s="13">
        <f t="shared" si="4"/>
        <v>5.76</v>
      </c>
      <c r="F23" s="11">
        <v>4</v>
      </c>
      <c r="G23" s="13">
        <f t="shared" ref="G23:G25" si="7">E23*F23</f>
        <v>23.04</v>
      </c>
      <c r="H23" s="6"/>
      <c r="I23" s="6"/>
      <c r="J23" s="6"/>
    </row>
    <row r="24" spans="1:10" ht="16.5" customHeight="1" x14ac:dyDescent="0.3">
      <c r="A24" s="11" t="s">
        <v>32</v>
      </c>
      <c r="B24" s="12" t="s">
        <v>8</v>
      </c>
      <c r="C24" s="11">
        <v>2.4</v>
      </c>
      <c r="D24" s="11">
        <v>2.4</v>
      </c>
      <c r="E24" s="13">
        <f t="shared" si="4"/>
        <v>5.76</v>
      </c>
      <c r="F24" s="11">
        <v>2</v>
      </c>
      <c r="G24" s="13">
        <f t="shared" si="7"/>
        <v>11.52</v>
      </c>
      <c r="H24" s="6"/>
      <c r="I24" s="6"/>
      <c r="J24" s="6"/>
    </row>
    <row r="25" spans="1:10" ht="16.5" customHeight="1" x14ac:dyDescent="0.3">
      <c r="A25" s="11" t="s">
        <v>33</v>
      </c>
      <c r="B25" s="12" t="s">
        <v>8</v>
      </c>
      <c r="C25" s="11">
        <v>2</v>
      </c>
      <c r="D25" s="11">
        <v>2.4</v>
      </c>
      <c r="E25" s="13">
        <f t="shared" ref="E25:E27" si="8">C25*D25</f>
        <v>4.8</v>
      </c>
      <c r="F25" s="11">
        <v>2</v>
      </c>
      <c r="G25" s="13">
        <f t="shared" si="7"/>
        <v>9.6</v>
      </c>
      <c r="H25" s="6"/>
      <c r="I25" s="6"/>
      <c r="J25" s="6"/>
    </row>
    <row r="26" spans="1:10" ht="16.5" customHeight="1" x14ac:dyDescent="0.3">
      <c r="A26" s="11" t="s">
        <v>34</v>
      </c>
      <c r="B26" s="12" t="s">
        <v>8</v>
      </c>
      <c r="C26" s="11">
        <v>1.4</v>
      </c>
      <c r="D26" s="11">
        <v>2.4</v>
      </c>
      <c r="E26" s="13">
        <f t="shared" si="8"/>
        <v>3.36</v>
      </c>
      <c r="F26" s="11">
        <v>4</v>
      </c>
      <c r="G26" s="13">
        <f>E26*F26</f>
        <v>13.44</v>
      </c>
      <c r="H26" s="6"/>
      <c r="I26" s="6"/>
      <c r="J26" s="6"/>
    </row>
    <row r="27" spans="1:10" ht="16.5" customHeight="1" x14ac:dyDescent="0.3">
      <c r="A27" s="11" t="s">
        <v>35</v>
      </c>
      <c r="B27" s="12" t="s">
        <v>8</v>
      </c>
      <c r="C27" s="11">
        <v>1.4</v>
      </c>
      <c r="D27" s="11">
        <v>2.4</v>
      </c>
      <c r="E27" s="13">
        <f t="shared" si="8"/>
        <v>3.36</v>
      </c>
      <c r="F27" s="11">
        <v>2</v>
      </c>
      <c r="G27" s="13">
        <f t="shared" ref="G27:G28" si="9">E27*F27</f>
        <v>6.72</v>
      </c>
      <c r="H27" s="6"/>
      <c r="I27" s="6"/>
      <c r="J27" s="6"/>
    </row>
    <row r="28" spans="1:10" ht="16.5" customHeight="1" x14ac:dyDescent="0.3">
      <c r="A28" s="11" t="s">
        <v>36</v>
      </c>
      <c r="B28" s="12" t="s">
        <v>8</v>
      </c>
      <c r="C28" s="11">
        <v>1.2</v>
      </c>
      <c r="D28" s="11">
        <v>2.2000000000000002</v>
      </c>
      <c r="E28" s="13">
        <f t="shared" ref="E28:E29" si="10">C28*D28</f>
        <v>2.64</v>
      </c>
      <c r="F28" s="11">
        <v>2</v>
      </c>
      <c r="G28" s="13">
        <f t="shared" si="9"/>
        <v>5.28</v>
      </c>
      <c r="H28" s="6"/>
      <c r="I28" s="6"/>
      <c r="J28" s="6"/>
    </row>
    <row r="29" spans="1:10" ht="16.5" customHeight="1" x14ac:dyDescent="0.3">
      <c r="A29" s="11" t="s">
        <v>37</v>
      </c>
      <c r="B29" s="12" t="s">
        <v>8</v>
      </c>
      <c r="C29" s="11">
        <v>1.2</v>
      </c>
      <c r="D29" s="11">
        <v>2.2000000000000002</v>
      </c>
      <c r="E29" s="13">
        <f t="shared" si="10"/>
        <v>2.64</v>
      </c>
      <c r="F29" s="11">
        <v>5</v>
      </c>
      <c r="G29" s="13">
        <f>E29*F29</f>
        <v>13.200000000000001</v>
      </c>
      <c r="H29" s="6"/>
      <c r="I29" s="6"/>
      <c r="J29" s="6"/>
    </row>
    <row r="30" spans="1:10" ht="16.5" customHeight="1" x14ac:dyDescent="0.3">
      <c r="A30" s="11" t="s">
        <v>38</v>
      </c>
      <c r="B30" s="12" t="s">
        <v>8</v>
      </c>
      <c r="C30" s="11">
        <v>5</v>
      </c>
      <c r="D30" s="11">
        <v>2.44</v>
      </c>
      <c r="E30" s="13">
        <f t="shared" ref="E30" si="11">C30*D30</f>
        <v>12.2</v>
      </c>
      <c r="F30" s="11">
        <v>1</v>
      </c>
      <c r="G30" s="13">
        <f>E30*F30</f>
        <v>12.2</v>
      </c>
      <c r="H30" s="6"/>
      <c r="I30" s="6"/>
      <c r="J30" s="6"/>
    </row>
    <row r="31" spans="1:10" ht="16.5" customHeight="1" x14ac:dyDescent="0.3">
      <c r="A31" s="6"/>
      <c r="B31" s="7"/>
      <c r="C31" s="6"/>
      <c r="D31" s="6"/>
      <c r="E31" s="8"/>
      <c r="F31" s="1" t="s">
        <v>21</v>
      </c>
      <c r="G31" s="8">
        <f>SUM(G4:G30)</f>
        <v>895.06250000000011</v>
      </c>
      <c r="H31" s="6"/>
      <c r="I31" s="6"/>
      <c r="J31" s="6"/>
    </row>
    <row r="32" spans="1:10" ht="16.5" customHeight="1" x14ac:dyDescent="0.3">
      <c r="A32" s="6"/>
      <c r="B32" s="7"/>
      <c r="C32" s="6"/>
      <c r="D32" s="6"/>
      <c r="E32" s="8"/>
      <c r="G32" s="6"/>
      <c r="H32" s="6"/>
      <c r="I32" s="6"/>
      <c r="J32" s="6"/>
    </row>
    <row r="33" spans="1:10" ht="16.5" customHeight="1" x14ac:dyDescent="0.3">
      <c r="G33" s="6"/>
      <c r="H33" s="6"/>
      <c r="I33" s="6"/>
      <c r="J33" s="6"/>
    </row>
    <row r="34" spans="1:10" ht="16.5" customHeight="1" x14ac:dyDescent="0.3">
      <c r="A34" s="4" t="s">
        <v>6</v>
      </c>
      <c r="B34" s="5" t="s">
        <v>22</v>
      </c>
      <c r="C34" s="4">
        <v>1.6</v>
      </c>
      <c r="D34" s="4">
        <v>2.4</v>
      </c>
      <c r="E34" s="10">
        <v>3.1</v>
      </c>
      <c r="F34" s="4">
        <v>8</v>
      </c>
      <c r="G34" s="10">
        <f t="shared" ref="G34:G36" si="12">E34*F34</f>
        <v>24.8</v>
      </c>
      <c r="H34" s="6"/>
      <c r="I34" s="6"/>
      <c r="J34" s="6"/>
    </row>
    <row r="35" spans="1:10" ht="16.5" customHeight="1" x14ac:dyDescent="0.3">
      <c r="A35" s="4" t="s">
        <v>39</v>
      </c>
      <c r="B35" s="5" t="s">
        <v>22</v>
      </c>
      <c r="C35" s="4">
        <v>1.6</v>
      </c>
      <c r="D35" s="4">
        <v>2.4</v>
      </c>
      <c r="E35" s="10">
        <v>3.1</v>
      </c>
      <c r="F35" s="4">
        <v>10</v>
      </c>
      <c r="G35" s="10">
        <f t="shared" si="12"/>
        <v>31</v>
      </c>
      <c r="H35" s="6"/>
      <c r="I35" s="6"/>
      <c r="J35" s="6"/>
    </row>
    <row r="36" spans="1:10" ht="16.5" customHeight="1" x14ac:dyDescent="0.3">
      <c r="A36" s="4" t="s">
        <v>7</v>
      </c>
      <c r="B36" s="5" t="s">
        <v>43</v>
      </c>
      <c r="C36" s="4">
        <v>1</v>
      </c>
      <c r="D36" s="4">
        <v>2.4</v>
      </c>
      <c r="E36" s="10">
        <f t="shared" si="0"/>
        <v>2.4</v>
      </c>
      <c r="F36" s="4">
        <v>16</v>
      </c>
      <c r="G36" s="10">
        <f t="shared" si="12"/>
        <v>38.4</v>
      </c>
      <c r="H36" s="6"/>
      <c r="I36" s="6"/>
      <c r="J36" s="6"/>
    </row>
    <row r="37" spans="1:10" x14ac:dyDescent="0.3">
      <c r="A37" s="4" t="s">
        <v>40</v>
      </c>
      <c r="B37" s="5" t="s">
        <v>22</v>
      </c>
      <c r="C37" s="4">
        <v>2.75</v>
      </c>
      <c r="D37" s="4">
        <v>0.9</v>
      </c>
      <c r="E37" s="10">
        <f t="shared" si="0"/>
        <v>2.4750000000000001</v>
      </c>
      <c r="F37" s="4">
        <v>1</v>
      </c>
      <c r="G37" s="10">
        <f>E37*F37</f>
        <v>2.4750000000000001</v>
      </c>
    </row>
    <row r="38" spans="1:10" ht="16.5" customHeight="1" x14ac:dyDescent="0.3">
      <c r="A38" s="4" t="s">
        <v>41</v>
      </c>
      <c r="B38" s="5" t="s">
        <v>22</v>
      </c>
      <c r="C38" s="4">
        <v>8</v>
      </c>
      <c r="D38" s="4">
        <v>0.9</v>
      </c>
      <c r="E38" s="10">
        <f t="shared" si="0"/>
        <v>7.2</v>
      </c>
      <c r="F38" s="4">
        <v>2</v>
      </c>
      <c r="G38" s="10">
        <f t="shared" ref="G38:G39" si="13">E38*F38</f>
        <v>14.4</v>
      </c>
      <c r="H38" s="6"/>
      <c r="I38" s="6"/>
      <c r="J38" s="6"/>
    </row>
    <row r="39" spans="1:10" ht="16.5" customHeight="1" x14ac:dyDescent="0.3">
      <c r="A39" s="4" t="s">
        <v>42</v>
      </c>
      <c r="B39" s="5" t="s">
        <v>22</v>
      </c>
      <c r="C39" s="4">
        <v>5.0999999999999996</v>
      </c>
      <c r="D39" s="4">
        <v>2.44</v>
      </c>
      <c r="E39" s="10">
        <f t="shared" si="0"/>
        <v>12.443999999999999</v>
      </c>
      <c r="F39" s="4">
        <v>1</v>
      </c>
      <c r="G39" s="10">
        <f t="shared" si="13"/>
        <v>12.443999999999999</v>
      </c>
      <c r="H39" s="6"/>
      <c r="I39" s="6"/>
      <c r="J39" s="6"/>
    </row>
    <row r="40" spans="1:10" x14ac:dyDescent="0.3">
      <c r="D40" s="6"/>
      <c r="E40" s="8"/>
      <c r="F40" s="1" t="s">
        <v>21</v>
      </c>
      <c r="G40" s="8">
        <f>SUM(G34:G39)</f>
        <v>123.51899999999999</v>
      </c>
    </row>
  </sheetData>
  <mergeCells count="2">
    <mergeCell ref="C3:D3"/>
    <mergeCell ref="A2:G2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შენობა #1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Misha</cp:lastModifiedBy>
  <dcterms:created xsi:type="dcterms:W3CDTF">2019-06-07T10:18:52Z</dcterms:created>
  <dcterms:modified xsi:type="dcterms:W3CDTF">2020-10-26T18:06:34Z</dcterms:modified>
</cp:coreProperties>
</file>